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D:\Держлікслужба  2019\Держлікслужба 2023\Державні Закупівлі\План та зміни до плану закупівель\"/>
    </mc:Choice>
  </mc:AlternateContent>
  <xr:revisionPtr revIDLastSave="0" documentId="13_ncr:1_{BD2F8D85-D669-4EB5-991B-E57407F6E6E0}" xr6:coauthVersionLast="47" xr6:coauthVersionMax="47" xr10:uidLastSave="{00000000-0000-0000-0000-000000000000}"/>
  <bookViews>
    <workbookView xWindow="-120" yWindow="-120" windowWidth="24240" windowHeight="13140" tabRatio="905" xr2:uid="{00000000-000D-0000-FFFF-FFFF00000000}"/>
  </bookViews>
  <sheets>
    <sheet name="РПЗ" sheetId="37" r:id="rId1"/>
  </sheets>
  <calcPr calcId="181029"/>
</workbook>
</file>

<file path=xl/calcChain.xml><?xml version="1.0" encoding="utf-8"?>
<calcChain xmlns="http://schemas.openxmlformats.org/spreadsheetml/2006/main">
  <c r="C33" i="37" l="1"/>
  <c r="C35" i="37" s="1"/>
</calcChain>
</file>

<file path=xl/sharedStrings.xml><?xml version="1.0" encoding="utf-8"?>
<sst xmlns="http://schemas.openxmlformats.org/spreadsheetml/2006/main" count="123" uniqueCount="69">
  <si>
    <t>Примітки</t>
  </si>
  <si>
    <t>Очікувана вартість предмета закупівлі, грн.</t>
  </si>
  <si>
    <t>Предмет закупівлі</t>
  </si>
  <si>
    <r>
      <t xml:space="preserve">Код КЕКВ </t>
    </r>
    <r>
      <rPr>
        <sz val="6"/>
        <color indexed="8"/>
        <rFont val="Times New Roman"/>
        <family val="1"/>
        <charset val="204"/>
      </rPr>
      <t>(для бюджетних коштів)</t>
    </r>
  </si>
  <si>
    <t>Процедура закупівлі</t>
  </si>
  <si>
    <t>Орієнтовний початок проведення процедури закупівлі</t>
  </si>
  <si>
    <t>лютий</t>
  </si>
  <si>
    <t>(підпис)</t>
  </si>
  <si>
    <t>КПКВ 2307010 «Керівництво та управління у сфері лікарських засобів та контролю за наркотиками»</t>
  </si>
  <si>
    <t>Код ДК 021:2015 64210000-1 Послуги телефонного зв’язку та передачі даних (телекомунікаційні послуги)</t>
  </si>
  <si>
    <t>жовтень</t>
  </si>
  <si>
    <t>код за ЄДРПОУ 37082246</t>
  </si>
  <si>
    <t>ДЕРЖАВНА СЛУЖБА  З ЛІКАРСЬКИХ ЗАСОБІВ ТА КОНТРОЛЮ ЗА НАРКОТИКАМИ У ЗАКАРПАТСЬКІЙ ОБЛАСТІ</t>
  </si>
  <si>
    <t>Десять тисяч чотириста вісімдесят грн. 30 коп. з ПДВ</t>
  </si>
  <si>
    <t>Код ДК 021:2015 72400000-4 Інтернет послуги (доступ до мережі Інтернет)</t>
  </si>
  <si>
    <t>ДК 021:2015 - 64110000-0 Поштові послуги ( Оренда поштової скриньки)</t>
  </si>
  <si>
    <t>Чотириста тридцять дві грн 00 коп з ПДВ</t>
  </si>
  <si>
    <t xml:space="preserve">ДК 021:2015 - 64120000-3  Кур'єрські послуги </t>
  </si>
  <si>
    <t>Людмила БАТРИН</t>
  </si>
  <si>
    <t>Код ДК 021:2015 - 33690000-3 - Лікарські засоби різні (реактиви)</t>
  </si>
  <si>
    <t>П'ять тисяч грн. з ПДВ</t>
  </si>
  <si>
    <t>ДК 021:2015 71630000-3 Послуги з технічного огляду та випробовувань (Проведення метрологічних послуг у тому числі повірка засобів вимірювальної техніки (ЗВТ))</t>
  </si>
  <si>
    <t>Без застосування електронної системи закупівель</t>
  </si>
  <si>
    <t>Загальний фонд</t>
  </si>
  <si>
    <t>ДК 021:2015 79710000-4 - Охоронні послуги (послуги з охорони об'єкта за адресою: 88000, м.Ужгород, Бородіна,14)</t>
  </si>
  <si>
    <t>Уповноважена особа</t>
  </si>
  <si>
    <t xml:space="preserve">Код ДК 021:2015 - 30190000-7 - Офісне устаткування та приладдя різне </t>
  </si>
  <si>
    <t>ДК 021:2015 09130000-9 Нафта і дистиляти (бензин А-95)</t>
  </si>
  <si>
    <t>Дві тисячі дев'ятсот грн. 00 коп. з ПДВ</t>
  </si>
  <si>
    <t>Вісім тисяч  грн 00 коп з ПДВ</t>
  </si>
  <si>
    <t>листопад</t>
  </si>
  <si>
    <t>Код ДК 021:2015 66510000-8 Страхові послуги (Страхування орендованого приміщення)</t>
  </si>
  <si>
    <t>Код ДК 021:2015 66510000-8 Страхові послуги (Обов’язкове страхування цивільно-правової відповідальності власників наземних транспортних засобів)</t>
  </si>
  <si>
    <t>Код ДК 021:2015 48760000-3 Пакети  програмного забезпечення для захисту від вірусів</t>
  </si>
  <si>
    <t>Код ДК 021:2015 – 90510000-5 – утилізація сміття та поводження зі сміттям (утилізація сміття та поводження зі сміттям)</t>
  </si>
  <si>
    <t>Код ДК 021:2015 –48600000-4 Пакети програмного забезпечення для баз даних та операційних систем (  Microsoft Office,2019)</t>
  </si>
  <si>
    <t>ДК 021:2015 71630000-3 Послуги з технічного огляду та випробовувань (Проведення електротехнічних вимірювань в лабораторії)</t>
  </si>
  <si>
    <t>Чотириста грн.00 коп без ПДВ</t>
  </si>
  <si>
    <t>Код ДК 021:2015 - 50310000-1 - Технічне обслуговування і ремонт офісної техніки(заправка та відновлення картриджів, технічне обслуговування і ремонт офісної техніки)</t>
  </si>
  <si>
    <t>ДК 021:2015 71630000-3 Послуги з технічного огляду та випробовувань (Технічне обслуговування вогнегасників)</t>
  </si>
  <si>
    <t>Одна тисяча двісті грн. без ПДВ</t>
  </si>
  <si>
    <t>Утримання майна</t>
  </si>
  <si>
    <t>Кошторис</t>
  </si>
  <si>
    <t>Шість тисяч чотириста  грн. без ПДВ</t>
  </si>
  <si>
    <t>Дві тисячі дев'ятсот грн.00 коп. без ПДВ</t>
  </si>
  <si>
    <t>Одна тисяча чотириста грн. 00  коп. з ПДВ</t>
  </si>
  <si>
    <t>квітень</t>
  </si>
  <si>
    <t>червень</t>
  </si>
  <si>
    <t>грн.</t>
  </si>
  <si>
    <t>Одна тисяча грн. 00 коп.без ПДВ</t>
  </si>
  <si>
    <t>Три тисячі триста шістдесят шість грн. 80 коп.без ПДВ</t>
  </si>
  <si>
    <t xml:space="preserve"> (власне ім'я, прізвище) </t>
  </si>
  <si>
    <t>травень, листопад</t>
  </si>
  <si>
    <t>січень</t>
  </si>
  <si>
    <t>Код ДК 021:2015 - 50320000-4- Послуги з ремонту і технічного обслуговування персональних комп'ютерів (Технічне обслуговування і поточний ремонт комп'ютерної техніки )</t>
  </si>
  <si>
    <t>П'ять тисяч чотириста грн.00 коп. без ПДВ</t>
  </si>
  <si>
    <t>Одна тисяча чотириста грн. з ПДВ</t>
  </si>
  <si>
    <t>Одна тисяча дев'ятсот двадцять грн. з ПДВ</t>
  </si>
  <si>
    <t>Дев'ятсот шістдесят грн 00 коп з ПДВ</t>
  </si>
  <si>
    <t>Дві тисячі чотириста вісімдесят вісім грн. без ПДВ</t>
  </si>
  <si>
    <t>Дві тисячі  вісімсот грн. без ПДВ</t>
  </si>
  <si>
    <t>Три  тисячі  грн. 00 коп. без ПДВ</t>
  </si>
  <si>
    <t>РІЧНИЙ ПЛАН ЗАКУПІВЕЛЬ, ЩО ЗДІЙСНЮЮТЬСЯ БЕЗ ПРОВЕДЕННЯ ПРОЦЕДУР ЗАКУПІВЕЛЬ на 2023 рік</t>
  </si>
  <si>
    <t>грудень</t>
  </si>
  <si>
    <t>ДК 021:2015 - 72260000-5 - Послуги, пов'язані з програмним забезпеченням (адміністрування (обслуговування) програмного забезпечення “M.E.Doc”)</t>
  </si>
  <si>
    <t>Код ДК 021:2015 72260000-5 - Послуги, пов'язані з програмним забезпеченням (Надання інформаційно-консультаційних послуг з питань обслуговувння ПЗ  «IS-pro»)</t>
  </si>
  <si>
    <t>Чотири  тисячі грн.00 коп. без ПДВ</t>
  </si>
  <si>
    <t>Шість тисяч грн.00 коп. з ПДВ</t>
  </si>
  <si>
    <t>Код ДК 021:2015 48440000-4 - Пакети  програмного забезпечення для фінансового аналізу та бухгалтерського обліку  (Постачання пакетів оновлення (компонентів) засобами онлайн-сервісу комп'ютерної програми «IS-pro»)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</si>
</sst>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rgb="FF353438"/>
      <name val="Tahoma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9" fontId="7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14" fontId="1" fillId="0" borderId="2" xfId="0" applyNumberFormat="1" applyFont="1" applyBorder="1"/>
    <xf numFmtId="0" fontId="13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4" fontId="4" fillId="0" borderId="1" xfId="0" quotePrefix="1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14" fontId="1" fillId="4" borderId="0" xfId="0" applyNumberFormat="1" applyFont="1" applyFill="1"/>
    <xf numFmtId="2" fontId="1" fillId="4" borderId="0" xfId="0" applyNumberFormat="1" applyFont="1" applyFill="1"/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mruColors>
      <color rgb="FFFFFFCC"/>
      <color rgb="FFFF3300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Аркуш3">
    <pageSetUpPr fitToPage="1"/>
  </sheetPr>
  <dimension ref="A1:G43"/>
  <sheetViews>
    <sheetView tabSelected="1" zoomScale="110" zoomScaleNormal="110" workbookViewId="0">
      <selection activeCell="F39" sqref="F39"/>
    </sheetView>
  </sheetViews>
  <sheetFormatPr defaultRowHeight="15" x14ac:dyDescent="0.25"/>
  <cols>
    <col min="1" max="1" width="57.5703125" style="1" customWidth="1"/>
    <col min="2" max="2" width="9" style="1" customWidth="1"/>
    <col min="3" max="3" width="11.85546875" style="1" customWidth="1"/>
    <col min="4" max="4" width="21.28515625" style="1" customWidth="1"/>
    <col min="5" max="5" width="29.140625" style="1" customWidth="1"/>
    <col min="6" max="6" width="12.7109375" style="1" customWidth="1"/>
    <col min="7" max="7" width="13" style="1" customWidth="1"/>
    <col min="8" max="16384" width="9.140625" style="1"/>
  </cols>
  <sheetData>
    <row r="1" spans="1:7" ht="20.25" customHeight="1" x14ac:dyDescent="0.3">
      <c r="A1" s="37" t="s">
        <v>62</v>
      </c>
      <c r="B1" s="37"/>
      <c r="C1" s="37"/>
      <c r="D1" s="37"/>
      <c r="E1" s="37"/>
      <c r="F1" s="37"/>
      <c r="G1" s="37"/>
    </row>
    <row r="2" spans="1:7" ht="18.75" customHeight="1" x14ac:dyDescent="0.3">
      <c r="A2" s="37" t="s">
        <v>12</v>
      </c>
      <c r="B2" s="37"/>
      <c r="C2" s="37"/>
      <c r="D2" s="37"/>
      <c r="E2" s="37"/>
      <c r="F2" s="37"/>
      <c r="G2" s="37"/>
    </row>
    <row r="3" spans="1:7" ht="17.25" customHeight="1" x14ac:dyDescent="0.3">
      <c r="A3" s="37" t="s">
        <v>11</v>
      </c>
      <c r="B3" s="37"/>
      <c r="C3" s="37"/>
      <c r="D3" s="37"/>
      <c r="E3" s="37"/>
      <c r="F3" s="37"/>
      <c r="G3" s="37"/>
    </row>
    <row r="4" spans="1:7" ht="17.25" customHeight="1" x14ac:dyDescent="0.3">
      <c r="A4" s="37" t="s">
        <v>8</v>
      </c>
      <c r="B4" s="37"/>
      <c r="C4" s="37"/>
      <c r="D4" s="37"/>
      <c r="E4" s="37"/>
      <c r="F4" s="37"/>
      <c r="G4" s="37"/>
    </row>
    <row r="5" spans="1:7" ht="17.25" customHeight="1" x14ac:dyDescent="0.25">
      <c r="A5" s="4"/>
      <c r="B5" s="4"/>
      <c r="C5" s="4"/>
      <c r="D5" s="4"/>
      <c r="E5" s="4"/>
      <c r="F5" s="4"/>
      <c r="G5" s="4" t="s">
        <v>48</v>
      </c>
    </row>
    <row r="6" spans="1:7" ht="66" customHeight="1" x14ac:dyDescent="0.25">
      <c r="A6" s="29" t="s">
        <v>2</v>
      </c>
      <c r="B6" s="9" t="s">
        <v>3</v>
      </c>
      <c r="C6" s="38" t="s">
        <v>1</v>
      </c>
      <c r="D6" s="38"/>
      <c r="E6" s="31" t="s">
        <v>4</v>
      </c>
      <c r="F6" s="30" t="s">
        <v>5</v>
      </c>
      <c r="G6" s="9" t="s">
        <v>0</v>
      </c>
    </row>
    <row r="7" spans="1:7" ht="17.25" customHeight="1" x14ac:dyDescent="0.25">
      <c r="A7" s="11">
        <v>1</v>
      </c>
      <c r="B7" s="11">
        <v>2</v>
      </c>
      <c r="C7" s="39">
        <v>3</v>
      </c>
      <c r="D7" s="39"/>
      <c r="E7" s="10">
        <v>4</v>
      </c>
      <c r="F7" s="10">
        <v>5</v>
      </c>
      <c r="G7" s="10">
        <v>6</v>
      </c>
    </row>
    <row r="8" spans="1:7" ht="30" hidden="1" x14ac:dyDescent="0.25">
      <c r="A8" s="13" t="s">
        <v>19</v>
      </c>
      <c r="B8" s="14">
        <v>2210</v>
      </c>
      <c r="C8" s="15"/>
      <c r="D8" s="17" t="s">
        <v>20</v>
      </c>
      <c r="E8" s="18" t="s">
        <v>22</v>
      </c>
      <c r="F8" s="18" t="s">
        <v>10</v>
      </c>
      <c r="G8" s="12" t="s">
        <v>23</v>
      </c>
    </row>
    <row r="9" spans="1:7" ht="38.25" customHeight="1" x14ac:dyDescent="0.25">
      <c r="A9" s="13" t="s">
        <v>26</v>
      </c>
      <c r="B9" s="14">
        <v>2210</v>
      </c>
      <c r="C9" s="15">
        <v>5400</v>
      </c>
      <c r="D9" s="17" t="s">
        <v>55</v>
      </c>
      <c r="E9" s="18" t="s">
        <v>22</v>
      </c>
      <c r="F9" s="18" t="s">
        <v>47</v>
      </c>
      <c r="G9" s="40" t="s">
        <v>23</v>
      </c>
    </row>
    <row r="10" spans="1:7" ht="30" hidden="1" x14ac:dyDescent="0.25">
      <c r="A10" s="13" t="s">
        <v>27</v>
      </c>
      <c r="B10" s="14">
        <v>2210</v>
      </c>
      <c r="C10" s="15"/>
      <c r="D10" s="17" t="s">
        <v>28</v>
      </c>
      <c r="E10" s="18" t="s">
        <v>22</v>
      </c>
      <c r="F10" s="18" t="s">
        <v>6</v>
      </c>
      <c r="G10" s="40" t="s">
        <v>23</v>
      </c>
    </row>
    <row r="11" spans="1:7" ht="45" hidden="1" x14ac:dyDescent="0.25">
      <c r="A11" s="22" t="s">
        <v>24</v>
      </c>
      <c r="B11" s="8">
        <v>2240</v>
      </c>
      <c r="C11" s="23"/>
      <c r="D11" s="24" t="s">
        <v>13</v>
      </c>
      <c r="E11" s="18" t="s">
        <v>22</v>
      </c>
      <c r="F11" s="25" t="s">
        <v>6</v>
      </c>
      <c r="G11" s="40" t="s">
        <v>23</v>
      </c>
    </row>
    <row r="12" spans="1:7" ht="36.75" customHeight="1" x14ac:dyDescent="0.25">
      <c r="A12" s="26" t="s">
        <v>14</v>
      </c>
      <c r="B12" s="27">
        <v>2240</v>
      </c>
      <c r="C12" s="16">
        <v>1400</v>
      </c>
      <c r="D12" s="17" t="s">
        <v>56</v>
      </c>
      <c r="E12" s="18" t="s">
        <v>22</v>
      </c>
      <c r="F12" s="18" t="s">
        <v>53</v>
      </c>
      <c r="G12" s="40" t="s">
        <v>23</v>
      </c>
    </row>
    <row r="13" spans="1:7" ht="39" customHeight="1" x14ac:dyDescent="0.25">
      <c r="A13" s="26" t="s">
        <v>9</v>
      </c>
      <c r="B13" s="27">
        <v>2240</v>
      </c>
      <c r="C13" s="16">
        <v>1920</v>
      </c>
      <c r="D13" s="17" t="s">
        <v>57</v>
      </c>
      <c r="E13" s="18" t="s">
        <v>22</v>
      </c>
      <c r="F13" s="18" t="s">
        <v>53</v>
      </c>
      <c r="G13" s="40" t="s">
        <v>23</v>
      </c>
    </row>
    <row r="14" spans="1:7" ht="45" hidden="1" x14ac:dyDescent="0.25">
      <c r="A14" s="19" t="s">
        <v>21</v>
      </c>
      <c r="B14" s="20">
        <v>2240</v>
      </c>
      <c r="C14" s="21"/>
      <c r="D14" s="17" t="s">
        <v>29</v>
      </c>
      <c r="E14" s="18" t="s">
        <v>22</v>
      </c>
      <c r="F14" s="18" t="s">
        <v>52</v>
      </c>
      <c r="G14" s="40" t="s">
        <v>23</v>
      </c>
    </row>
    <row r="15" spans="1:7" ht="30" x14ac:dyDescent="0.25">
      <c r="A15" s="19" t="s">
        <v>15</v>
      </c>
      <c r="B15" s="20">
        <v>2240</v>
      </c>
      <c r="C15" s="21">
        <v>432</v>
      </c>
      <c r="D15" s="17" t="s">
        <v>16</v>
      </c>
      <c r="E15" s="18" t="s">
        <v>22</v>
      </c>
      <c r="F15" s="18" t="s">
        <v>53</v>
      </c>
      <c r="G15" s="40" t="s">
        <v>23</v>
      </c>
    </row>
    <row r="16" spans="1:7" ht="30" x14ac:dyDescent="0.25">
      <c r="A16" s="19" t="s">
        <v>17</v>
      </c>
      <c r="B16" s="20">
        <v>2240</v>
      </c>
      <c r="C16" s="21">
        <v>960</v>
      </c>
      <c r="D16" s="17" t="s">
        <v>58</v>
      </c>
      <c r="E16" s="18" t="s">
        <v>22</v>
      </c>
      <c r="F16" s="18" t="s">
        <v>53</v>
      </c>
      <c r="G16" s="40" t="s">
        <v>23</v>
      </c>
    </row>
    <row r="17" spans="1:7" ht="45" x14ac:dyDescent="0.25">
      <c r="A17" s="19" t="s">
        <v>31</v>
      </c>
      <c r="B17" s="20">
        <v>2240</v>
      </c>
      <c r="C17" s="21">
        <v>2488</v>
      </c>
      <c r="D17" s="17" t="s">
        <v>59</v>
      </c>
      <c r="E17" s="18" t="s">
        <v>22</v>
      </c>
      <c r="F17" s="18" t="s">
        <v>53</v>
      </c>
      <c r="G17" s="40" t="s">
        <v>23</v>
      </c>
    </row>
    <row r="18" spans="1:7" ht="45" hidden="1" x14ac:dyDescent="0.25">
      <c r="A18" s="19" t="s">
        <v>32</v>
      </c>
      <c r="B18" s="20">
        <v>2240</v>
      </c>
      <c r="C18" s="21"/>
      <c r="D18" s="17" t="s">
        <v>40</v>
      </c>
      <c r="E18" s="18" t="s">
        <v>22</v>
      </c>
      <c r="F18" s="18" t="s">
        <v>30</v>
      </c>
      <c r="G18" s="40" t="s">
        <v>23</v>
      </c>
    </row>
    <row r="19" spans="1:7" ht="45" x14ac:dyDescent="0.25">
      <c r="A19" s="19" t="s">
        <v>64</v>
      </c>
      <c r="B19" s="20">
        <v>2240</v>
      </c>
      <c r="C19" s="21">
        <v>2800</v>
      </c>
      <c r="D19" s="17" t="s">
        <v>60</v>
      </c>
      <c r="E19" s="18" t="s">
        <v>22</v>
      </c>
      <c r="F19" s="18" t="s">
        <v>30</v>
      </c>
      <c r="G19" s="40" t="s">
        <v>23</v>
      </c>
    </row>
    <row r="20" spans="1:7" ht="60" x14ac:dyDescent="0.25">
      <c r="A20" s="19" t="s">
        <v>68</v>
      </c>
      <c r="B20" s="20">
        <v>2240</v>
      </c>
      <c r="C20" s="21">
        <v>4000</v>
      </c>
      <c r="D20" s="17" t="s">
        <v>66</v>
      </c>
      <c r="E20" s="18" t="s">
        <v>22</v>
      </c>
      <c r="F20" s="18" t="s">
        <v>10</v>
      </c>
      <c r="G20" s="40" t="s">
        <v>23</v>
      </c>
    </row>
    <row r="21" spans="1:7" ht="45" x14ac:dyDescent="0.25">
      <c r="A21" s="19" t="s">
        <v>65</v>
      </c>
      <c r="B21" s="20">
        <v>2240</v>
      </c>
      <c r="C21" s="21">
        <v>6000</v>
      </c>
      <c r="D21" s="17" t="s">
        <v>67</v>
      </c>
      <c r="E21" s="18" t="s">
        <v>22</v>
      </c>
      <c r="F21" s="18" t="s">
        <v>10</v>
      </c>
      <c r="G21" s="40" t="s">
        <v>23</v>
      </c>
    </row>
    <row r="22" spans="1:7" ht="30" x14ac:dyDescent="0.25">
      <c r="A22" s="19" t="s">
        <v>33</v>
      </c>
      <c r="B22" s="20">
        <v>2240</v>
      </c>
      <c r="C22" s="21">
        <v>3000</v>
      </c>
      <c r="D22" s="17" t="s">
        <v>61</v>
      </c>
      <c r="E22" s="18" t="s">
        <v>22</v>
      </c>
      <c r="F22" s="18" t="s">
        <v>63</v>
      </c>
      <c r="G22" s="40" t="s">
        <v>23</v>
      </c>
    </row>
    <row r="23" spans="1:7" ht="45" hidden="1" x14ac:dyDescent="0.25">
      <c r="A23" s="19" t="s">
        <v>35</v>
      </c>
      <c r="B23" s="20">
        <v>2240</v>
      </c>
      <c r="C23" s="21"/>
      <c r="D23" s="17" t="s">
        <v>43</v>
      </c>
      <c r="E23" s="18" t="s">
        <v>22</v>
      </c>
      <c r="F23" s="18" t="s">
        <v>30</v>
      </c>
      <c r="G23" s="12" t="s">
        <v>23</v>
      </c>
    </row>
    <row r="24" spans="1:7" ht="45" hidden="1" x14ac:dyDescent="0.25">
      <c r="A24" s="22" t="s">
        <v>34</v>
      </c>
      <c r="B24" s="20">
        <v>2240</v>
      </c>
      <c r="C24" s="21"/>
      <c r="D24" s="17" t="s">
        <v>49</v>
      </c>
      <c r="E24" s="18" t="s">
        <v>22</v>
      </c>
      <c r="F24" s="18" t="s">
        <v>30</v>
      </c>
      <c r="G24" s="12" t="s">
        <v>23</v>
      </c>
    </row>
    <row r="25" spans="1:7" ht="45" hidden="1" x14ac:dyDescent="0.25">
      <c r="A25" s="19" t="s">
        <v>36</v>
      </c>
      <c r="B25" s="14">
        <v>2240</v>
      </c>
      <c r="C25" s="15"/>
      <c r="D25" s="17" t="s">
        <v>37</v>
      </c>
      <c r="E25" s="18" t="s">
        <v>22</v>
      </c>
      <c r="F25" s="18" t="s">
        <v>30</v>
      </c>
      <c r="G25" s="12" t="s">
        <v>23</v>
      </c>
    </row>
    <row r="26" spans="1:7" ht="53.25" hidden="1" customHeight="1" x14ac:dyDescent="0.25">
      <c r="A26" s="26" t="s">
        <v>54</v>
      </c>
      <c r="B26" s="20">
        <v>2240</v>
      </c>
      <c r="C26" s="21"/>
      <c r="D26" s="17" t="s">
        <v>50</v>
      </c>
      <c r="E26" s="18" t="s">
        <v>22</v>
      </c>
      <c r="F26" s="18" t="s">
        <v>46</v>
      </c>
      <c r="G26" s="12" t="s">
        <v>23</v>
      </c>
    </row>
    <row r="27" spans="1:7" ht="45" hidden="1" x14ac:dyDescent="0.25">
      <c r="A27" s="26" t="s">
        <v>38</v>
      </c>
      <c r="B27" s="14">
        <v>2240</v>
      </c>
      <c r="C27" s="21"/>
      <c r="D27" s="17" t="s">
        <v>44</v>
      </c>
      <c r="E27" s="18" t="s">
        <v>22</v>
      </c>
      <c r="F27" s="18" t="s">
        <v>47</v>
      </c>
      <c r="G27" s="12" t="s">
        <v>23</v>
      </c>
    </row>
    <row r="28" spans="1:7" ht="45" hidden="1" x14ac:dyDescent="0.25">
      <c r="A28" s="19" t="s">
        <v>39</v>
      </c>
      <c r="B28" s="20">
        <v>2240</v>
      </c>
      <c r="C28" s="21"/>
      <c r="D28" s="17" t="s">
        <v>45</v>
      </c>
      <c r="E28" s="18" t="s">
        <v>22</v>
      </c>
      <c r="F28" s="18" t="s">
        <v>10</v>
      </c>
      <c r="G28" s="12" t="s">
        <v>23</v>
      </c>
    </row>
    <row r="29" spans="1:7" hidden="1" x14ac:dyDescent="0.25">
      <c r="A29" s="19"/>
      <c r="B29" s="20"/>
      <c r="C29" s="21"/>
      <c r="D29" s="17"/>
      <c r="E29" s="18"/>
      <c r="F29" s="18"/>
      <c r="G29" s="12" t="s">
        <v>23</v>
      </c>
    </row>
    <row r="31" spans="1:7" hidden="1" x14ac:dyDescent="0.25"/>
    <row r="32" spans="1:7" s="32" customFormat="1" hidden="1" x14ac:dyDescent="0.25">
      <c r="A32" s="32" t="s">
        <v>41</v>
      </c>
      <c r="C32" s="32">
        <v>64900</v>
      </c>
    </row>
    <row r="33" spans="1:4" s="32" customFormat="1" ht="19.5" hidden="1" customHeight="1" x14ac:dyDescent="0.25">
      <c r="A33" s="33"/>
      <c r="B33" s="34"/>
      <c r="C33" s="35">
        <f>SUM(C12:C32)</f>
        <v>87900</v>
      </c>
    </row>
    <row r="34" spans="1:4" s="32" customFormat="1" ht="19.5" hidden="1" customHeight="1" x14ac:dyDescent="0.25">
      <c r="A34" s="33" t="s">
        <v>42</v>
      </c>
      <c r="B34" s="34"/>
      <c r="C34" s="35">
        <v>187800</v>
      </c>
    </row>
    <row r="35" spans="1:4" s="32" customFormat="1" ht="19.5" hidden="1" customHeight="1" x14ac:dyDescent="0.25">
      <c r="A35" s="33"/>
      <c r="B35" s="34"/>
      <c r="C35" s="35">
        <f>C34-C33</f>
        <v>99900</v>
      </c>
    </row>
    <row r="36" spans="1:4" ht="19.5" customHeight="1" x14ac:dyDescent="0.25">
      <c r="A36"/>
      <c r="B36" s="2"/>
      <c r="C36" s="3"/>
    </row>
    <row r="37" spans="1:4" ht="19.5" customHeight="1" x14ac:dyDescent="0.25">
      <c r="A37" s="1" t="s">
        <v>25</v>
      </c>
      <c r="B37" s="6"/>
      <c r="C37" s="6"/>
      <c r="D37" s="28" t="s">
        <v>18</v>
      </c>
    </row>
    <row r="38" spans="1:4" x14ac:dyDescent="0.25">
      <c r="B38" s="36" t="s">
        <v>7</v>
      </c>
      <c r="C38" s="36"/>
      <c r="D38" s="7" t="s">
        <v>51</v>
      </c>
    </row>
    <row r="39" spans="1:4" x14ac:dyDescent="0.25">
      <c r="A39"/>
    </row>
    <row r="40" spans="1:4" x14ac:dyDescent="0.25">
      <c r="C40" s="3"/>
    </row>
    <row r="41" spans="1:4" x14ac:dyDescent="0.25">
      <c r="A41" s="5"/>
    </row>
    <row r="42" spans="1:4" x14ac:dyDescent="0.25">
      <c r="C42" s="3"/>
    </row>
    <row r="43" spans="1:4" x14ac:dyDescent="0.25">
      <c r="A43" s="5"/>
    </row>
  </sheetData>
  <mergeCells count="7">
    <mergeCell ref="B38:C38"/>
    <mergeCell ref="A1:G1"/>
    <mergeCell ref="A2:G2"/>
    <mergeCell ref="A3:G3"/>
    <mergeCell ref="C6:D6"/>
    <mergeCell ref="C7:D7"/>
    <mergeCell ref="A4:G4"/>
  </mergeCells>
  <pageMargins left="0.59055118110236227" right="0.11811023622047245" top="0.35433070866141736" bottom="0.15748031496062992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Хрущ Ганна Василівна</dc:creator>
  <cp:lastModifiedBy>Admin</cp:lastModifiedBy>
  <cp:lastPrinted>2023-01-11T12:44:56Z</cp:lastPrinted>
  <dcterms:created xsi:type="dcterms:W3CDTF">2013-01-22T09:00:28Z</dcterms:created>
  <dcterms:modified xsi:type="dcterms:W3CDTF">2023-01-11T12:45:25Z</dcterms:modified>
</cp:coreProperties>
</file>